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总量" sheetId="1" r:id="rId1"/>
    <sheet name="增幅" sheetId="4" r:id="rId2"/>
  </sheets>
  <calcPr calcId="144525"/>
</workbook>
</file>

<file path=xl/sharedStrings.xml><?xml version="1.0" encoding="utf-8"?>
<sst xmlns="http://schemas.openxmlformats.org/spreadsheetml/2006/main" count="35">
  <si>
    <t>2017年二季度经济技术开发区企业纳税总量前十名</t>
  </si>
  <si>
    <t>单位：万元</t>
  </si>
  <si>
    <t>排名</t>
  </si>
  <si>
    <t>企业名称</t>
  </si>
  <si>
    <t>2017年二季度纳税总额</t>
  </si>
  <si>
    <t>国税</t>
  </si>
  <si>
    <t>地税</t>
  </si>
  <si>
    <t>合计</t>
  </si>
  <si>
    <t>景津集团</t>
  </si>
  <si>
    <t>双汇集团（德州）</t>
  </si>
  <si>
    <t>光明乳业（德州）有限公司</t>
  </si>
  <si>
    <t>德州扒鸡集团</t>
  </si>
  <si>
    <t>德州市乐华陶瓷洁具有限公司</t>
  </si>
  <si>
    <t>昇兴（山东）包装有限公司</t>
  </si>
  <si>
    <t>皇明集团</t>
  </si>
  <si>
    <t>德州市公路工程总公司</t>
  </si>
  <si>
    <t>德建集团</t>
  </si>
  <si>
    <t>中大集团</t>
  </si>
  <si>
    <t>备注：①以上数据由国、地税提供，不包含房地产业、金融业、电力、燃气、水的生产和供应业企业以及德州日报社；
②参与排名企业已合并企业集团（剔除集团中属于房地产业、金融业、电力、燃气及水的生产和供应业的子企业）。</t>
  </si>
  <si>
    <t>2017年二季度经济技术开发区企业纳税增幅前十名</t>
  </si>
  <si>
    <t>企业纳税情况</t>
  </si>
  <si>
    <t>2016年二季度</t>
  </si>
  <si>
    <t>2017年二季度</t>
  </si>
  <si>
    <t>增幅（%)</t>
  </si>
  <si>
    <t>山东普利森集团有限公司</t>
  </si>
  <si>
    <t>四川吉瑞祥能源技术服务有限责任公司山东分公司</t>
  </si>
  <si>
    <t>天元集团</t>
  </si>
  <si>
    <t>山东兆维铁塔有限公司</t>
  </si>
  <si>
    <t>德州起祥工贸有限公司</t>
  </si>
  <si>
    <t>德州景美石油机械有限公司</t>
  </si>
  <si>
    <t>德州振华装饰玻璃有限公司</t>
  </si>
  <si>
    <t>山东京博新能源控股发展有限公司(第一百六十五加油站)</t>
  </si>
  <si>
    <t>国药控股德州有限公司</t>
  </si>
  <si>
    <t>德州市富方圆工贸有限公司</t>
  </si>
  <si>
    <t>备注：①以上数据由国、地税提供，不包含房地产业、金融业、电力、燃气、水的生产和供应业企业以及德州日报社；
②参与排名企业已合并企业集团（剔除集团中属于房地产业、金融业、电力、燃气及水的生产和供应业的子企业）； 
③参与排名企业为去年同期纳税总额达到50万元以上（含50万元）的纳税人。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</si>
</sst>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48">
    <font>
      <sz val="12"/>
      <name val="宋体"/>
      <charset val="134"/>
    </font>
    <font>
      <sz val="22"/>
      <name val="方正小标宋简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16" borderId="2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43" fontId="1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10" fillId="34" borderId="2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/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12" borderId="1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12" borderId="13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20" borderId="21" applyNumberFormat="0" applyAlignment="0" applyProtection="0">
      <alignment vertical="center"/>
    </xf>
    <xf numFmtId="0" fontId="3" fillId="0" borderId="0"/>
    <xf numFmtId="0" fontId="7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0" borderId="0"/>
    <xf numFmtId="0" fontId="7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16" borderId="2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8" fillId="0" borderId="0"/>
    <xf numFmtId="0" fontId="21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19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52" borderId="28" applyNumberFormat="0" applyFont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3" fillId="0" borderId="0"/>
    <xf numFmtId="0" fontId="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52" borderId="2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/>
    <xf numFmtId="0" fontId="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17" borderId="18" applyNumberFormat="0" applyAlignment="0" applyProtection="0">
      <alignment vertical="center"/>
    </xf>
    <xf numFmtId="0" fontId="24" fillId="17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36" borderId="17" applyNumberFormat="0" applyAlignment="0" applyProtection="0">
      <alignment vertical="center"/>
    </xf>
    <xf numFmtId="0" fontId="40" fillId="36" borderId="17" applyNumberForma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6" fillId="0" borderId="5" xfId="233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  <xf numFmtId="0" fontId="5" fillId="0" borderId="5" xfId="233" applyFont="1" applyBorder="1" applyAlignment="1">
      <alignment horizontal="center" vertical="center"/>
    </xf>
    <xf numFmtId="177" fontId="5" fillId="0" borderId="5" xfId="233" applyNumberFormat="1" applyFont="1" applyBorder="1" applyAlignment="1">
      <alignment horizontal="center" vertical="center"/>
    </xf>
    <xf numFmtId="177" fontId="5" fillId="0" borderId="6" xfId="233" applyNumberFormat="1" applyFont="1" applyBorder="1" applyAlignment="1">
      <alignment horizontal="center" vertical="center"/>
    </xf>
    <xf numFmtId="0" fontId="6" fillId="0" borderId="9" xfId="233" applyFont="1" applyBorder="1" applyAlignment="1">
      <alignment horizontal="center" vertical="center"/>
    </xf>
    <xf numFmtId="0" fontId="5" fillId="0" borderId="9" xfId="233" applyFont="1" applyBorder="1" applyAlignment="1">
      <alignment horizontal="center" vertical="center"/>
    </xf>
    <xf numFmtId="177" fontId="5" fillId="0" borderId="9" xfId="233" applyNumberFormat="1" applyFont="1" applyBorder="1" applyAlignment="1">
      <alignment horizontal="center" vertical="center"/>
    </xf>
    <xf numFmtId="177" fontId="5" fillId="0" borderId="11" xfId="233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343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44" xfId="6"/>
    <cellStyle name="常规 39" xfId="7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常规 7 3" xfId="13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常规 6" xfId="19"/>
    <cellStyle name="60% - 强调文字颜色 2 3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_ET_STYLE_NoName_00_" xfId="25"/>
    <cellStyle name="常规 5 2" xfId="26"/>
    <cellStyle name="常规 142" xfId="27"/>
    <cellStyle name="常规 137" xfId="28"/>
    <cellStyle name="标题" xfId="29" builtinId="15"/>
    <cellStyle name="解释性文本" xfId="30" builtinId="53"/>
    <cellStyle name="标题 1" xfId="31" builtinId="16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常规 90" xfId="36"/>
    <cellStyle name="常规 85" xfId="37"/>
    <cellStyle name="输出" xfId="38" builtinId="21"/>
    <cellStyle name="常规 31" xfId="39"/>
    <cellStyle name="常规 26" xfId="40"/>
    <cellStyle name="计算" xfId="41" builtinId="22"/>
    <cellStyle name="20% - 强调文字颜色 5 3" xfId="42"/>
    <cellStyle name="40% - 强调文字颜色 4 2" xfId="43"/>
    <cellStyle name="检查单元格" xfId="44" builtinId="23"/>
    <cellStyle name="常规 8 3" xfId="45"/>
    <cellStyle name="20% - 强调文字颜色 6" xfId="46" builtinId="50"/>
    <cellStyle name="常规 164" xfId="47"/>
    <cellStyle name="常规 159" xfId="48"/>
    <cellStyle name="强调文字颜色 2" xfId="49" builtinId="33"/>
    <cellStyle name="链接单元格" xfId="50" builtinId="24"/>
    <cellStyle name="40% - 强调文字颜色 1 2" xfId="51"/>
    <cellStyle name="20% - 强调文字颜色 2 3" xfId="52"/>
    <cellStyle name="汇总" xfId="53" builtinId="25"/>
    <cellStyle name="好" xfId="54" builtinId="26"/>
    <cellStyle name="40% - 强调文字颜色 2 2" xfId="55"/>
    <cellStyle name="适中" xfId="56" builtinId="28"/>
    <cellStyle name="20% - 强调文字颜色 3 3" xfId="57"/>
    <cellStyle name="常规 8 2" xfId="58"/>
    <cellStyle name="20% - 强调文字颜色 5" xfId="59" builtinId="46"/>
    <cellStyle name="常规 163" xfId="60"/>
    <cellStyle name="常规 158" xfId="61"/>
    <cellStyle name="强调文字颜色 1" xfId="62" builtinId="29"/>
    <cellStyle name="20% - 强调文字颜色 6 3" xfId="63"/>
    <cellStyle name="链接单元格 3" xfId="64"/>
    <cellStyle name="20% - 强调文字颜色 1" xfId="65" builtinId="30"/>
    <cellStyle name="40% - 强调文字颜色 1" xfId="66" builtinId="31"/>
    <cellStyle name="输出 2" xfId="67"/>
    <cellStyle name="20% - 强调文字颜色 2" xfId="68" builtinId="34"/>
    <cellStyle name="40% - 强调文字颜色 2" xfId="69" builtinId="35"/>
    <cellStyle name="常规 170" xfId="70"/>
    <cellStyle name="常规 165" xfId="71"/>
    <cellStyle name="强调文字颜色 3" xfId="72" builtinId="37"/>
    <cellStyle name="常规 171" xfId="73"/>
    <cellStyle name="常规 166" xfId="74"/>
    <cellStyle name="强调文字颜色 4" xfId="75" builtinId="41"/>
    <cellStyle name="20% - 强调文字颜色 1 3" xfId="76"/>
    <cellStyle name="20% - 强调文字颜色 4" xfId="77" builtinId="42"/>
    <cellStyle name="计算 3" xfId="78"/>
    <cellStyle name="40% - 强调文字颜色 4" xfId="79" builtinId="43"/>
    <cellStyle name="常规 172" xfId="80"/>
    <cellStyle name="常规 167" xfId="81"/>
    <cellStyle name="强调文字颜色 5" xfId="82" builtinId="45"/>
    <cellStyle name="40% - 强调文字颜色 5" xfId="83" builtinId="47"/>
    <cellStyle name="60% - 强调文字颜色 5" xfId="84" builtinId="48"/>
    <cellStyle name="常规 173" xfId="85"/>
    <cellStyle name="常规 168" xfId="86"/>
    <cellStyle name="强调文字颜色 6" xfId="87" builtinId="49"/>
    <cellStyle name="适中 2" xfId="88"/>
    <cellStyle name="40% - 强调文字颜色 6" xfId="89" builtinId="51"/>
    <cellStyle name="60% - 强调文字颜色 6" xfId="90" builtinId="52"/>
    <cellStyle name="20% - 强调文字颜色 2 2" xfId="91"/>
    <cellStyle name="20% - 强调文字颜色 3 2" xfId="92"/>
    <cellStyle name="常规 3" xfId="93"/>
    <cellStyle name="20% - 强调文字颜色 4 2" xfId="94"/>
    <cellStyle name="常规 4" xfId="95"/>
    <cellStyle name="20% - 强调文字颜色 4 3" xfId="96"/>
    <cellStyle name="20% - 强调文字颜色 5 2" xfId="97"/>
    <cellStyle name="20% - 强调文字颜色 6 2" xfId="98"/>
    <cellStyle name="常规 9 2" xfId="99"/>
    <cellStyle name="40% - 强调文字颜色 1 3" xfId="100"/>
    <cellStyle name="40% - 强调文字颜色 2 3" xfId="101"/>
    <cellStyle name="40% - 强调文字颜色 3 2" xfId="102"/>
    <cellStyle name="40% - 强调文字颜色 3 3" xfId="103"/>
    <cellStyle name="40% - 强调文字颜色 4 3" xfId="104"/>
    <cellStyle name="40% - 强调文字颜色 5 2" xfId="105"/>
    <cellStyle name="40% - 强调文字颜色 5 3" xfId="106"/>
    <cellStyle name="40% - 强调文字颜色 6 2" xfId="107"/>
    <cellStyle name="40% - 强调文字颜色 6 3" xfId="108"/>
    <cellStyle name="60% - 强调文字颜色 1 2" xfId="109"/>
    <cellStyle name="60% - 强调文字颜色 1 3" xfId="110"/>
    <cellStyle name="常规 5" xfId="111"/>
    <cellStyle name="60% - 强调文字颜色 2 2" xfId="112"/>
    <cellStyle name="60% - 强调文字颜色 3 2" xfId="113"/>
    <cellStyle name="60% - 强调文字颜色 3 3" xfId="114"/>
    <cellStyle name="60% - 强调文字颜色 4 2" xfId="115"/>
    <cellStyle name="60% - 强调文字颜色 4 3" xfId="116"/>
    <cellStyle name="60% - 强调文字颜色 5 2" xfId="117"/>
    <cellStyle name="60% - 强调文字颜色 5 3" xfId="118"/>
    <cellStyle name="常规 131" xfId="119"/>
    <cellStyle name="常规 126" xfId="120"/>
    <cellStyle name="60% - 强调文字颜色 6 2" xfId="121"/>
    <cellStyle name="常规 132" xfId="122"/>
    <cellStyle name="常规 127" xfId="123"/>
    <cellStyle name="60% - 强调文字颜色 6 3" xfId="124"/>
    <cellStyle name="ColLevel_0" xfId="125"/>
    <cellStyle name="RowLevel_0" xfId="126"/>
    <cellStyle name="常规 51" xfId="127"/>
    <cellStyle name="常规 46" xfId="128"/>
    <cellStyle name="标题 1 2" xfId="129"/>
    <cellStyle name="常规 52" xfId="130"/>
    <cellStyle name="常规 47" xfId="131"/>
    <cellStyle name="标题 1 3" xfId="132"/>
    <cellStyle name="常规 96" xfId="133"/>
    <cellStyle name="标题 2 2" xfId="134"/>
    <cellStyle name="常规 97" xfId="135"/>
    <cellStyle name="标题 2 3" xfId="136"/>
    <cellStyle name="标题 3 2" xfId="137"/>
    <cellStyle name="标题 3 3" xfId="138"/>
    <cellStyle name="标题 4 2" xfId="139"/>
    <cellStyle name="标题 4 3" xfId="140"/>
    <cellStyle name="标题 5" xfId="141"/>
    <cellStyle name="标题 6" xfId="142"/>
    <cellStyle name="差 2" xfId="143"/>
    <cellStyle name="差 3" xfId="144"/>
    <cellStyle name="常规 10" xfId="145"/>
    <cellStyle name="常规 10 2" xfId="146"/>
    <cellStyle name="常规 10 3" xfId="147"/>
    <cellStyle name="常规 10 4" xfId="148"/>
    <cellStyle name="强调文字颜色 6 2" xfId="149"/>
    <cellStyle name="常规 100" xfId="150"/>
    <cellStyle name="强调文字颜色 6 3" xfId="151"/>
    <cellStyle name="常规 101" xfId="152"/>
    <cellStyle name="常规 102" xfId="153"/>
    <cellStyle name="常规 103" xfId="154"/>
    <cellStyle name="常规 104" xfId="155"/>
    <cellStyle name="常规 110" xfId="156"/>
    <cellStyle name="常规 105" xfId="157"/>
    <cellStyle name="常规 111" xfId="158"/>
    <cellStyle name="常规 106" xfId="159"/>
    <cellStyle name="常规 112" xfId="160"/>
    <cellStyle name="常规 107" xfId="161"/>
    <cellStyle name="常规 113" xfId="162"/>
    <cellStyle name="常规 108" xfId="163"/>
    <cellStyle name="常规 114" xfId="164"/>
    <cellStyle name="常规 109" xfId="165"/>
    <cellStyle name="常规 11" xfId="166"/>
    <cellStyle name="常规 11 2" xfId="167"/>
    <cellStyle name="常规 11 3" xfId="168"/>
    <cellStyle name="常规 11 4" xfId="169"/>
    <cellStyle name="常规 120" xfId="170"/>
    <cellStyle name="常规 115" xfId="171"/>
    <cellStyle name="常规 121" xfId="172"/>
    <cellStyle name="常规 116" xfId="173"/>
    <cellStyle name="常规 122" xfId="174"/>
    <cellStyle name="常规 117" xfId="175"/>
    <cellStyle name="常规 123" xfId="176"/>
    <cellStyle name="常规 118" xfId="177"/>
    <cellStyle name="常规 124" xfId="178"/>
    <cellStyle name="常规 119" xfId="179"/>
    <cellStyle name="常规 12" xfId="180"/>
    <cellStyle name="常规 130" xfId="181"/>
    <cellStyle name="常规 125" xfId="182"/>
    <cellStyle name="常规 133" xfId="183"/>
    <cellStyle name="常规 128" xfId="184"/>
    <cellStyle name="常规 134" xfId="185"/>
    <cellStyle name="常规 129" xfId="186"/>
    <cellStyle name="常规 13" xfId="187"/>
    <cellStyle name="常规 140" xfId="188"/>
    <cellStyle name="常规 135" xfId="189"/>
    <cellStyle name="常规 141" xfId="190"/>
    <cellStyle name="常规 136" xfId="191"/>
    <cellStyle name="常规 5 3" xfId="192"/>
    <cellStyle name="常规 143" xfId="193"/>
    <cellStyle name="常规 138" xfId="194"/>
    <cellStyle name="常规 5 4" xfId="195"/>
    <cellStyle name="常规 144" xfId="196"/>
    <cellStyle name="常规 139" xfId="197"/>
    <cellStyle name="常规 14" xfId="198"/>
    <cellStyle name="常规 150" xfId="199"/>
    <cellStyle name="常规 145" xfId="200"/>
    <cellStyle name="常规 151" xfId="201"/>
    <cellStyle name="常规 146" xfId="202"/>
    <cellStyle name="常规 152" xfId="203"/>
    <cellStyle name="常规 147" xfId="204"/>
    <cellStyle name="常规 153" xfId="205"/>
    <cellStyle name="常规 148" xfId="206"/>
    <cellStyle name="常规 154" xfId="207"/>
    <cellStyle name="常规 149" xfId="208"/>
    <cellStyle name="常规 20" xfId="209"/>
    <cellStyle name="常规 15" xfId="210"/>
    <cellStyle name="常规 160" xfId="211"/>
    <cellStyle name="常规 155" xfId="212"/>
    <cellStyle name="常规 161" xfId="213"/>
    <cellStyle name="常规 156" xfId="214"/>
    <cellStyle name="常规 162" xfId="215"/>
    <cellStyle name="常规 157" xfId="216"/>
    <cellStyle name="常规 21" xfId="217"/>
    <cellStyle name="常规 16" xfId="218"/>
    <cellStyle name="常规 174" xfId="219"/>
    <cellStyle name="常规 169" xfId="220"/>
    <cellStyle name="常规 22" xfId="221"/>
    <cellStyle name="常规 17" xfId="222"/>
    <cellStyle name="常规 180" xfId="223"/>
    <cellStyle name="常规 175" xfId="224"/>
    <cellStyle name="常规 183" xfId="225"/>
    <cellStyle name="常规 178" xfId="226"/>
    <cellStyle name="常规 184" xfId="227"/>
    <cellStyle name="常规 179" xfId="228"/>
    <cellStyle name="常规 23" xfId="229"/>
    <cellStyle name="常规 18" xfId="230"/>
    <cellStyle name="常规 181" xfId="231"/>
    <cellStyle name="常规 185" xfId="232"/>
    <cellStyle name="常规 186" xfId="233"/>
    <cellStyle name="常规 24" xfId="234"/>
    <cellStyle name="常规 19" xfId="235"/>
    <cellStyle name="注释 2" xfId="236"/>
    <cellStyle name="常规 6 2" xfId="237"/>
    <cellStyle name="常规 192" xfId="238"/>
    <cellStyle name="常规 2 2" xfId="239"/>
    <cellStyle name="常规 2 3" xfId="240"/>
    <cellStyle name="常规 30" xfId="241"/>
    <cellStyle name="常规 25" xfId="242"/>
    <cellStyle name="常规 32" xfId="243"/>
    <cellStyle name="常规 27" xfId="244"/>
    <cellStyle name="常规 33" xfId="245"/>
    <cellStyle name="常规 28" xfId="246"/>
    <cellStyle name="常规 34" xfId="247"/>
    <cellStyle name="常规 29" xfId="248"/>
    <cellStyle name="常规 3 2" xfId="249"/>
    <cellStyle name="常规 40" xfId="250"/>
    <cellStyle name="常规 35" xfId="251"/>
    <cellStyle name="常规 41" xfId="252"/>
    <cellStyle name="常规 36" xfId="253"/>
    <cellStyle name="常规 42" xfId="254"/>
    <cellStyle name="常规 37" xfId="255"/>
    <cellStyle name="常规 43" xfId="256"/>
    <cellStyle name="常规 38" xfId="257"/>
    <cellStyle name="常规 4 2" xfId="258"/>
    <cellStyle name="常规 4 3" xfId="259"/>
    <cellStyle name="常规 4 4" xfId="260"/>
    <cellStyle name="常规 50" xfId="261"/>
    <cellStyle name="常规 45" xfId="262"/>
    <cellStyle name="常规 53" xfId="263"/>
    <cellStyle name="常规 48" xfId="264"/>
    <cellStyle name="常规 54" xfId="265"/>
    <cellStyle name="常规 49" xfId="266"/>
    <cellStyle name="常规 60" xfId="267"/>
    <cellStyle name="常规 55" xfId="268"/>
    <cellStyle name="常规 61" xfId="269"/>
    <cellStyle name="常规 56" xfId="270"/>
    <cellStyle name="常规 62" xfId="271"/>
    <cellStyle name="常规 57" xfId="272"/>
    <cellStyle name="常规 63" xfId="273"/>
    <cellStyle name="常规 58" xfId="274"/>
    <cellStyle name="常规 64" xfId="275"/>
    <cellStyle name="常规 59" xfId="276"/>
    <cellStyle name="注释 3" xfId="277"/>
    <cellStyle name="常规 6 3" xfId="278"/>
    <cellStyle name="常规 6 4" xfId="279"/>
    <cellStyle name="常规 70" xfId="280"/>
    <cellStyle name="常规 65" xfId="281"/>
    <cellStyle name="常规 71" xfId="282"/>
    <cellStyle name="常规 66" xfId="283"/>
    <cellStyle name="警告文本 2" xfId="284"/>
    <cellStyle name="常规 72" xfId="285"/>
    <cellStyle name="常规 67" xfId="286"/>
    <cellStyle name="警告文本 3" xfId="287"/>
    <cellStyle name="常规 73" xfId="288"/>
    <cellStyle name="常规 68" xfId="289"/>
    <cellStyle name="常规 74" xfId="290"/>
    <cellStyle name="常规 69" xfId="291"/>
    <cellStyle name="常规 7" xfId="292"/>
    <cellStyle name="常规 7 2" xfId="293"/>
    <cellStyle name="常规 7 4" xfId="294"/>
    <cellStyle name="常规 80" xfId="295"/>
    <cellStyle name="常规 75" xfId="296"/>
    <cellStyle name="常规 81" xfId="297"/>
    <cellStyle name="常规 76" xfId="298"/>
    <cellStyle name="常规 82" xfId="299"/>
    <cellStyle name="常规 77" xfId="300"/>
    <cellStyle name="常规 83" xfId="301"/>
    <cellStyle name="常规 78" xfId="302"/>
    <cellStyle name="常规 84" xfId="303"/>
    <cellStyle name="常规 79" xfId="304"/>
    <cellStyle name="常规 8" xfId="305"/>
    <cellStyle name="常规 8 4" xfId="306"/>
    <cellStyle name="常规 91" xfId="307"/>
    <cellStyle name="常规 86" xfId="308"/>
    <cellStyle name="常规 92" xfId="309"/>
    <cellStyle name="常规 87" xfId="310"/>
    <cellStyle name="常规 93" xfId="311"/>
    <cellStyle name="常规 88" xfId="312"/>
    <cellStyle name="常规 94" xfId="313"/>
    <cellStyle name="常规 89" xfId="314"/>
    <cellStyle name="常规 9" xfId="315"/>
    <cellStyle name="常规 9 3" xfId="316"/>
    <cellStyle name="常规 9 4" xfId="317"/>
    <cellStyle name="常规 95" xfId="318"/>
    <cellStyle name="常规 98" xfId="319"/>
    <cellStyle name="常规 99" xfId="320"/>
    <cellStyle name="好 2" xfId="321"/>
    <cellStyle name="好 3" xfId="322"/>
    <cellStyle name="汇总 2" xfId="323"/>
    <cellStyle name="汇总 3" xfId="324"/>
    <cellStyle name="检查单元格 2" xfId="325"/>
    <cellStyle name="检查单元格 3" xfId="326"/>
    <cellStyle name="解释性文本 2" xfId="327"/>
    <cellStyle name="解释性文本 3" xfId="328"/>
    <cellStyle name="链接单元格 2" xfId="329"/>
    <cellStyle name="强调文字颜色 1 2" xfId="330"/>
    <cellStyle name="强调文字颜色 1 3" xfId="331"/>
    <cellStyle name="强调文字颜色 2 2" xfId="332"/>
    <cellStyle name="强调文字颜色 2 3" xfId="333"/>
    <cellStyle name="强调文字颜色 3 2" xfId="334"/>
    <cellStyle name="强调文字颜色 3 3" xfId="335"/>
    <cellStyle name="强调文字颜色 4 2" xfId="336"/>
    <cellStyle name="强调文字颜色 4 3" xfId="337"/>
    <cellStyle name="强调文字颜色 5 2" xfId="338"/>
    <cellStyle name="强调文字颜色 5 3" xfId="339"/>
    <cellStyle name="适中 3" xfId="340"/>
    <cellStyle name="输入 2" xfId="341"/>
    <cellStyle name="输入 3" xfId="3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9"/>
  <sheetViews>
    <sheetView tabSelected="1" workbookViewId="0">
      <selection activeCell="E22" sqref="E22"/>
    </sheetView>
  </sheetViews>
  <sheetFormatPr defaultColWidth="9" defaultRowHeight="14.25" outlineLevelCol="5"/>
  <cols>
    <col min="1" max="1" width="10.125" customWidth="1"/>
    <col min="2" max="2" width="38.875" customWidth="1"/>
    <col min="3" max="5" width="18.625" customWidth="1"/>
  </cols>
  <sheetData>
    <row r="1" ht="44.25" customHeight="1" spans="1:6">
      <c r="A1" s="1" t="s">
        <v>0</v>
      </c>
      <c r="B1" s="1"/>
      <c r="C1" s="1"/>
      <c r="D1" s="1"/>
      <c r="E1" s="1"/>
      <c r="F1" s="20"/>
    </row>
    <row r="2" ht="24.95" customHeight="1" spans="1:6">
      <c r="A2" s="2"/>
      <c r="B2" s="2"/>
      <c r="C2" s="2"/>
      <c r="D2" s="2"/>
      <c r="E2" s="3" t="s">
        <v>1</v>
      </c>
      <c r="F2" s="20"/>
    </row>
    <row r="3" ht="30" customHeight="1" spans="1:6">
      <c r="A3" s="4" t="s">
        <v>2</v>
      </c>
      <c r="B3" s="5" t="s">
        <v>3</v>
      </c>
      <c r="C3" s="5" t="s">
        <v>4</v>
      </c>
      <c r="D3" s="5"/>
      <c r="E3" s="6"/>
      <c r="F3" s="20"/>
    </row>
    <row r="4" ht="30" customHeight="1" spans="1:6">
      <c r="A4" s="7"/>
      <c r="B4" s="8"/>
      <c r="C4" s="8" t="s">
        <v>5</v>
      </c>
      <c r="D4" s="8" t="s">
        <v>6</v>
      </c>
      <c r="E4" s="9" t="s">
        <v>7</v>
      </c>
      <c r="F4" s="20"/>
    </row>
    <row r="5" ht="24.95" customHeight="1" spans="1:6">
      <c r="A5" s="10">
        <v>1</v>
      </c>
      <c r="B5" s="14" t="s">
        <v>8</v>
      </c>
      <c r="C5" s="23">
        <v>12662</v>
      </c>
      <c r="D5" s="24">
        <v>2784</v>
      </c>
      <c r="E5" s="25">
        <f>C5+D5</f>
        <v>15446</v>
      </c>
      <c r="F5" s="20"/>
    </row>
    <row r="6" ht="24.95" customHeight="1" spans="1:6">
      <c r="A6" s="10">
        <v>2</v>
      </c>
      <c r="B6" s="14" t="s">
        <v>9</v>
      </c>
      <c r="C6" s="23">
        <v>9801</v>
      </c>
      <c r="D6" s="24">
        <v>1196</v>
      </c>
      <c r="E6" s="25">
        <f t="shared" ref="E6:E14" si="0">C6+D6</f>
        <v>10997</v>
      </c>
      <c r="F6" s="20"/>
    </row>
    <row r="7" ht="24.95" customHeight="1" spans="1:6">
      <c r="A7" s="10">
        <v>3</v>
      </c>
      <c r="B7" s="14" t="s">
        <v>10</v>
      </c>
      <c r="C7" s="23">
        <v>1743</v>
      </c>
      <c r="D7" s="24">
        <v>2091</v>
      </c>
      <c r="E7" s="25">
        <f t="shared" si="0"/>
        <v>3834</v>
      </c>
      <c r="F7" s="20"/>
    </row>
    <row r="8" ht="24.95" customHeight="1" spans="1:6">
      <c r="A8" s="10">
        <v>4</v>
      </c>
      <c r="B8" s="14" t="s">
        <v>11</v>
      </c>
      <c r="C8" s="23">
        <v>2954</v>
      </c>
      <c r="D8" s="24">
        <v>782</v>
      </c>
      <c r="E8" s="25">
        <f t="shared" si="0"/>
        <v>3736</v>
      </c>
      <c r="F8" s="20"/>
    </row>
    <row r="9" ht="24.95" customHeight="1" spans="1:6">
      <c r="A9" s="10">
        <v>5</v>
      </c>
      <c r="B9" s="14" t="s">
        <v>12</v>
      </c>
      <c r="C9" s="23">
        <v>1722</v>
      </c>
      <c r="D9" s="23">
        <v>567</v>
      </c>
      <c r="E9" s="25">
        <f t="shared" si="0"/>
        <v>2289</v>
      </c>
      <c r="F9" s="20"/>
    </row>
    <row r="10" ht="24.95" customHeight="1" spans="1:6">
      <c r="A10" s="10">
        <v>6</v>
      </c>
      <c r="B10" s="14" t="s">
        <v>13</v>
      </c>
      <c r="C10" s="24">
        <v>2019</v>
      </c>
      <c r="D10" s="24">
        <v>197</v>
      </c>
      <c r="E10" s="25">
        <f t="shared" si="0"/>
        <v>2216</v>
      </c>
      <c r="F10" s="20"/>
    </row>
    <row r="11" ht="24.95" customHeight="1" spans="1:6">
      <c r="A11" s="10">
        <v>7</v>
      </c>
      <c r="B11" s="14" t="s">
        <v>14</v>
      </c>
      <c r="C11" s="23">
        <v>576</v>
      </c>
      <c r="D11" s="24">
        <v>1458</v>
      </c>
      <c r="E11" s="25">
        <f t="shared" si="0"/>
        <v>2034</v>
      </c>
      <c r="F11" s="20"/>
    </row>
    <row r="12" ht="24.95" customHeight="1" spans="1:6">
      <c r="A12" s="10">
        <v>8</v>
      </c>
      <c r="B12" s="14" t="s">
        <v>15</v>
      </c>
      <c r="C12" s="23">
        <v>377</v>
      </c>
      <c r="D12" s="24">
        <v>1468</v>
      </c>
      <c r="E12" s="25">
        <f t="shared" si="0"/>
        <v>1845</v>
      </c>
      <c r="F12" s="20"/>
    </row>
    <row r="13" ht="24.95" customHeight="1" spans="1:6">
      <c r="A13" s="10">
        <v>9</v>
      </c>
      <c r="B13" s="14" t="s">
        <v>16</v>
      </c>
      <c r="C13" s="23">
        <v>1392</v>
      </c>
      <c r="D13" s="24">
        <v>384</v>
      </c>
      <c r="E13" s="25">
        <f t="shared" si="0"/>
        <v>1776</v>
      </c>
      <c r="F13" s="20"/>
    </row>
    <row r="14" ht="24.95" customHeight="1" spans="1:6">
      <c r="A14" s="16">
        <v>10</v>
      </c>
      <c r="B14" s="26" t="s">
        <v>17</v>
      </c>
      <c r="C14" s="27">
        <v>1252</v>
      </c>
      <c r="D14" s="28">
        <v>404</v>
      </c>
      <c r="E14" s="29">
        <f t="shared" si="0"/>
        <v>1656</v>
      </c>
      <c r="F14" s="20"/>
    </row>
    <row r="15" ht="10.5" customHeight="1" spans="1:6">
      <c r="A15" s="20"/>
      <c r="B15" s="20"/>
      <c r="C15" s="20"/>
      <c r="D15" s="20"/>
      <c r="E15" s="20"/>
      <c r="F15" s="20"/>
    </row>
    <row r="16" ht="42.75" customHeight="1" spans="1:6">
      <c r="A16" s="21" t="s">
        <v>18</v>
      </c>
      <c r="B16" s="21"/>
      <c r="C16" s="21"/>
      <c r="D16" s="21"/>
      <c r="E16" s="21"/>
      <c r="F16" s="30"/>
    </row>
    <row r="17" ht="24.95" customHeight="1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</sheetData>
  <mergeCells count="5">
    <mergeCell ref="A1:E1"/>
    <mergeCell ref="C3:E3"/>
    <mergeCell ref="A16:E16"/>
    <mergeCell ref="A3:A4"/>
    <mergeCell ref="B3:B4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4"/>
  <sheetViews>
    <sheetView workbookViewId="0">
      <selection activeCell="G16" sqref="G16"/>
    </sheetView>
  </sheetViews>
  <sheetFormatPr defaultColWidth="9" defaultRowHeight="14.25" outlineLevelCol="4"/>
  <cols>
    <col min="1" max="1" width="7.75" customWidth="1"/>
    <col min="2" max="2" width="63.875" customWidth="1"/>
    <col min="3" max="4" width="16.875" customWidth="1"/>
    <col min="5" max="5" width="15.25" customWidth="1"/>
  </cols>
  <sheetData>
    <row r="1" ht="44.25" customHeight="1" spans="1:5">
      <c r="A1" s="1" t="s">
        <v>19</v>
      </c>
      <c r="B1" s="1"/>
      <c r="C1" s="1"/>
      <c r="D1" s="1"/>
      <c r="E1" s="1"/>
    </row>
    <row r="2" ht="24.95" customHeight="1" spans="1:5">
      <c r="A2" s="2"/>
      <c r="B2" s="2"/>
      <c r="C2" s="2"/>
      <c r="D2" s="2"/>
      <c r="E2" s="3" t="s">
        <v>1</v>
      </c>
    </row>
    <row r="3" ht="30" customHeight="1" spans="1:5">
      <c r="A3" s="4" t="s">
        <v>2</v>
      </c>
      <c r="B3" s="5" t="s">
        <v>3</v>
      </c>
      <c r="C3" s="5" t="s">
        <v>20</v>
      </c>
      <c r="D3" s="5"/>
      <c r="E3" s="6"/>
    </row>
    <row r="4" ht="30" customHeight="1" spans="1:5">
      <c r="A4" s="7"/>
      <c r="B4" s="8"/>
      <c r="C4" s="8" t="s">
        <v>21</v>
      </c>
      <c r="D4" s="8" t="s">
        <v>22</v>
      </c>
      <c r="E4" s="9" t="s">
        <v>23</v>
      </c>
    </row>
    <row r="5" ht="24.95" customHeight="1" spans="1:5">
      <c r="A5" s="10">
        <v>1</v>
      </c>
      <c r="B5" s="11" t="s">
        <v>24</v>
      </c>
      <c r="C5" s="12">
        <v>153</v>
      </c>
      <c r="D5" s="12">
        <v>984</v>
      </c>
      <c r="E5" s="13">
        <f>(D5-C5)/C5*100</f>
        <v>543.137254901961</v>
      </c>
    </row>
    <row r="6" ht="24.95" customHeight="1" spans="1:5">
      <c r="A6" s="10">
        <v>2</v>
      </c>
      <c r="B6" s="11" t="s">
        <v>25</v>
      </c>
      <c r="C6" s="12">
        <v>54</v>
      </c>
      <c r="D6" s="12">
        <v>272</v>
      </c>
      <c r="E6" s="13">
        <f t="shared" ref="E6:E8" si="0">(D6-C6)/C6*100</f>
        <v>403.703703703704</v>
      </c>
    </row>
    <row r="7" ht="24.95" customHeight="1" spans="1:5">
      <c r="A7" s="10">
        <v>3</v>
      </c>
      <c r="B7" s="11" t="s">
        <v>26</v>
      </c>
      <c r="C7" s="12">
        <v>314</v>
      </c>
      <c r="D7" s="12">
        <v>1576</v>
      </c>
      <c r="E7" s="13">
        <f t="shared" si="0"/>
        <v>401.910828025478</v>
      </c>
    </row>
    <row r="8" ht="24.95" customHeight="1" spans="1:5">
      <c r="A8" s="10">
        <v>4</v>
      </c>
      <c r="B8" s="11" t="s">
        <v>27</v>
      </c>
      <c r="C8" s="12">
        <v>247</v>
      </c>
      <c r="D8" s="12">
        <v>1189</v>
      </c>
      <c r="E8" s="13">
        <f t="shared" si="0"/>
        <v>381.376518218623</v>
      </c>
    </row>
    <row r="9" ht="24.95" customHeight="1" spans="1:5">
      <c r="A9" s="10">
        <v>5</v>
      </c>
      <c r="B9" s="11" t="s">
        <v>28</v>
      </c>
      <c r="C9" s="12">
        <v>346</v>
      </c>
      <c r="D9" s="12">
        <v>1108</v>
      </c>
      <c r="E9" s="13">
        <f t="shared" ref="E9:E11" si="1">(D9-C9)/C9*100</f>
        <v>220.231213872832</v>
      </c>
    </row>
    <row r="10" ht="24.95" customHeight="1" spans="1:5">
      <c r="A10" s="10">
        <v>6</v>
      </c>
      <c r="B10" s="14" t="s">
        <v>29</v>
      </c>
      <c r="C10" s="12">
        <v>65</v>
      </c>
      <c r="D10" s="12">
        <v>167</v>
      </c>
      <c r="E10" s="13">
        <f t="shared" si="1"/>
        <v>156.923076923077</v>
      </c>
    </row>
    <row r="11" ht="24.95" customHeight="1" spans="1:5">
      <c r="A11" s="10">
        <v>7</v>
      </c>
      <c r="B11" s="11" t="s">
        <v>30</v>
      </c>
      <c r="C11" s="12">
        <v>115</v>
      </c>
      <c r="D11" s="12">
        <v>295</v>
      </c>
      <c r="E11" s="13">
        <f t="shared" si="1"/>
        <v>156.521739130435</v>
      </c>
    </row>
    <row r="12" ht="24.95" customHeight="1" spans="1:5">
      <c r="A12" s="10">
        <v>8</v>
      </c>
      <c r="B12" s="11" t="s">
        <v>31</v>
      </c>
      <c r="C12" s="12">
        <v>59</v>
      </c>
      <c r="D12" s="12">
        <v>149</v>
      </c>
      <c r="E12" s="15">
        <f t="shared" ref="E12:E14" si="2">(D12-C12)/C12*100</f>
        <v>152.542372881356</v>
      </c>
    </row>
    <row r="13" ht="24.95" customHeight="1" spans="1:5">
      <c r="A13" s="10">
        <v>9</v>
      </c>
      <c r="B13" s="11" t="s">
        <v>32</v>
      </c>
      <c r="C13" s="12">
        <v>169</v>
      </c>
      <c r="D13" s="12">
        <v>421</v>
      </c>
      <c r="E13" s="13">
        <f t="shared" si="2"/>
        <v>149.112426035503</v>
      </c>
    </row>
    <row r="14" ht="24.95" customHeight="1" spans="1:5">
      <c r="A14" s="16">
        <v>10</v>
      </c>
      <c r="B14" s="17" t="s">
        <v>33</v>
      </c>
      <c r="C14" s="18">
        <v>121</v>
      </c>
      <c r="D14" s="18">
        <v>288</v>
      </c>
      <c r="E14" s="19">
        <f t="shared" si="2"/>
        <v>138.01652892562</v>
      </c>
    </row>
    <row r="15" ht="10.5" hidden="1" customHeight="1" spans="1:5">
      <c r="A15" s="20"/>
      <c r="B15" s="20"/>
      <c r="C15" s="20"/>
      <c r="D15" s="20"/>
      <c r="E15" s="20"/>
    </row>
    <row r="16" ht="58.5" customHeight="1" spans="1:5">
      <c r="A16" s="21" t="s">
        <v>34</v>
      </c>
      <c r="B16" s="21"/>
      <c r="C16" s="21"/>
      <c r="D16" s="21"/>
      <c r="E16" s="21"/>
    </row>
    <row r="17" ht="24.95" customHeight="1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19" spans="1:5">
      <c r="A19" s="20"/>
      <c r="B19" s="20"/>
      <c r="C19" s="22"/>
      <c r="D19" s="20"/>
      <c r="E19" s="20"/>
    </row>
    <row r="20" spans="1:5">
      <c r="A20" s="20"/>
      <c r="B20" s="20"/>
      <c r="C20" s="22"/>
      <c r="D20" s="20"/>
      <c r="E20" s="20"/>
    </row>
    <row r="21" spans="1:5">
      <c r="A21" s="20"/>
      <c r="B21" s="20"/>
      <c r="C21" s="20"/>
      <c r="D21" s="20"/>
      <c r="E21" s="20"/>
    </row>
    <row r="22" spans="1:5">
      <c r="A22" s="20"/>
      <c r="B22" s="20"/>
      <c r="C22" s="20"/>
      <c r="D22" s="20"/>
      <c r="E22" s="20"/>
    </row>
    <row r="23" spans="1:5">
      <c r="A23" s="20"/>
      <c r="B23" s="20"/>
      <c r="C23" s="20"/>
      <c r="D23" s="20"/>
      <c r="E23" s="20"/>
    </row>
    <row r="24" spans="1:5">
      <c r="A24" s="20"/>
      <c r="B24" s="20"/>
      <c r="C24" s="20"/>
      <c r="D24" s="20"/>
      <c r="E24" s="20"/>
    </row>
  </sheetData>
  <mergeCells count="5">
    <mergeCell ref="A1:E1"/>
    <mergeCell ref="C3:E3"/>
    <mergeCell ref="A16:E16"/>
    <mergeCell ref="A3:A4"/>
    <mergeCell ref="B3:B4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总量</vt:lpstr>
      <vt:lpstr>增幅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2015-11-13T09:33:00Z</dcterms:created>
  <cp:lastPrinted>2017-07-08T01:25:00Z</cp:lastPrinted>
  <dcterms:modified xsi:type="dcterms:W3CDTF">2017-07-10T05:57:37Z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